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2a" sheetId="1" r:id="rId1"/>
    <sheet name="2b" sheetId="2" r:id="rId2"/>
  </sheets>
  <definedNames/>
  <calcPr fullCalcOnLoad="1"/>
</workbook>
</file>

<file path=xl/sharedStrings.xml><?xml version="1.0" encoding="utf-8"?>
<sst xmlns="http://schemas.openxmlformats.org/spreadsheetml/2006/main" count="90" uniqueCount="56">
  <si>
    <t>Lp.</t>
  </si>
  <si>
    <t>j.m.</t>
  </si>
  <si>
    <t>WYKONAWCA:</t>
  </si>
  <si>
    <t>Przedmiot zamówienia</t>
  </si>
  <si>
    <t>A</t>
  </si>
  <si>
    <t>B</t>
  </si>
  <si>
    <t>E</t>
  </si>
  <si>
    <t>F</t>
  </si>
  <si>
    <t>G</t>
  </si>
  <si>
    <t>…………………………………….</t>
  </si>
  <si>
    <t>(REGON, NIP, adres, nazwa)</t>
  </si>
  <si>
    <t xml:space="preserve">ZAMAWIAJĄCY: </t>
  </si>
  <si>
    <t>10-072 Olsztyn</t>
  </si>
  <si>
    <t>miejscowość, data</t>
  </si>
  <si>
    <t>C</t>
  </si>
  <si>
    <t>D</t>
  </si>
  <si>
    <t>H</t>
  </si>
  <si>
    <t>I</t>
  </si>
  <si>
    <t>Załącznik nr 2a do zapytania ofertowego</t>
  </si>
  <si>
    <t>FORMULARZ OFERTY</t>
  </si>
  <si>
    <t>Wojewódzki Inspektorat Weterynarii w Olsztynie</t>
  </si>
  <si>
    <t xml:space="preserve">ul. Szarych Szeregów 7, </t>
  </si>
  <si>
    <t>OPIS PRZEDMIOTU ZAMÓWIENIA</t>
  </si>
  <si>
    <t>RAZEM:</t>
  </si>
  <si>
    <t>Cena jednostkowa brutto</t>
  </si>
  <si>
    <t>Stawka VAT</t>
  </si>
  <si>
    <t>Wartość brutto (kol. E x kol. F)</t>
  </si>
  <si>
    <t>OŚWIADCZENIE WYKONAWCY:</t>
  </si>
  <si>
    <t>Wartość brutto (kol. F x kol. G)</t>
  </si>
  <si>
    <t>Szt.</t>
  </si>
  <si>
    <t>Oferuję/my realizację zamówienia za powiększoną o podatek od towarów i usług (VAT) cenę brutto ___________ zł (słownie: ______________________ złotych).</t>
  </si>
  <si>
    <t>podpis osoby upoważnionej do reprezentowania Wykonawcy</t>
  </si>
  <si>
    <t>Oświadczam, że:
1. proponowane produkty spełniają wymagania postawione w opisie przedmiotu zamówienia,
2. zapoznałem się z zapytaniem ofertowym oraz zdobyłem wszelkie informacje konieczne do przygotowania oferty i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https://prod.ceidg.gov.pl
  https://ems.ms.gov.pl
12. załącznikami do niniejszej oferty stanowiącymi jej integralną część są:
 1)pełnomocnictwo (jeżeli Wykonawca przewiduje)</t>
  </si>
  <si>
    <t>Charakterystyka</t>
  </si>
  <si>
    <t>Nazwa producenta/ nr katalogowy</t>
  </si>
  <si>
    <t xml:space="preserve">Ilość                       </t>
  </si>
  <si>
    <t>szt.</t>
  </si>
  <si>
    <t xml:space="preserve">Ilość                     </t>
  </si>
  <si>
    <t>znak sprawy: WIW-A-AGZ.272.338.2023.AR.KK</t>
  </si>
  <si>
    <t xml:space="preserve">CU Medical Defibrylator AED iPAD SP1 (automat) </t>
  </si>
  <si>
    <t>Automatyczny defibrylator zewnętrzny AED z baterią i jedną parą elektrod uniwersalnych lub po jednej parze dla dorosłych i elektrod pediatrycznych do automatycznej defibrylacji zewnętrznej</t>
  </si>
  <si>
    <t xml:space="preserve">1. Oferowane defibrylatory AED muszą posiadać certyfikat CE oraz deklarację zgodności. 
2. Dostarczone urządzenia muszą posiadać algorytm postępowania zgodny 
z aktualnymi, obowiązującymi wytycznymi Europejskiej Rady Resuscytacji ERC.
3.Każde dostarczone urządzenie powinno być wyposażone w:
   1) jedną baterię,
   2) jedną parę elektrod uniwersalnych lub jedną parę elektrod dla dorosłych i elektrod pediatrycznych do stosowania u dzieci poniżej 8 roku życia lub poniżej 25 kg masy ciała lub z wbudowanym trybem pediatrycznym (przełącznik) do automatycznej defibrylacji zewnętrznej,
   3) wskaźniki dźwiękowe i wizualne przypominające na bieżąco o wszystkich koniecznych do wykonania czynnościach ratowniczych i o właściwej kolejności, jak również o niewłaściwym podłączeniu elektrod lub ich braku, sprawności urządzenia oraz stabilnej baterii,
  4 )funkcję analizy rytmu serca,
  5) system autotestów, podczas których sprawdzane są parametry urządzenia (m.in. stan wewnętrznej elektroniki, oprogramowania oraz poziom baterii), 
  6) wyświetlacz ze wskaźnikiem naładowania baterii i stanu elektrod,
  7) menu w języku polskim,
  8) przenośną torbę transportową,
  9) tablicę informacyjną zewnętrzną z lokalizacją AED: „Obiekt wyposażony jest w defibrylator AED” wytworzona z materiału odpornego na warunki atmosferyczne np. PCV, dibond (do przykręcenia np. na ogrodzenie) o wymiarach 30x 21 cm
4. Wymagane dane techniczne:
  1) odporność na wibracje: MIL-STD-810G,
  2) stopień ochrony: IP55,
  3) odporność na upadek z wysokości 1,2 m na dowolną powierzchnię,
5. Warunki gwarancji:
  1) gwarancja na urządzenie AED: minimum 5 lat,
  2) gwarancja na baterię: minimum 4 lata,
  3) gwarancja na elektrody: minimum 2 lata. </t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</si>
  <si>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</t>
    </r>
    <r>
      <rPr>
        <b/>
        <sz val="11"/>
        <color indexed="8"/>
        <rFont val="Bookman Old Style"/>
        <family val="1"/>
      </rPr>
      <t xml:space="preserve"> </t>
    </r>
    <r>
      <rPr>
        <b/>
        <sz val="11"/>
        <color indexed="8"/>
        <rFont val="Bookman Old Style"/>
        <family val="1"/>
      </rPr>
      <t>nr 1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2 sztuki automatycznych defibrylatorów zewnętrznych AED z baterią i jedną parą elektrod uniwersalnych lub po jednej parze dla dorosłych i elektrod pediatrycznych do automatycznej defibrylacji zewnętrznej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</si>
  <si>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Oferuję/my realizację zamówienia za powiększoną o podatek od towarów i usług (VAT) cenę brutto ___________ zł (słownie: _____________________________________________ złotych).</t>
  </si>
  <si>
    <t>HLS High Level of Safety Marek Niedziałkowski Czołowo/PP03</t>
  </si>
  <si>
    <t xml:space="preserve"> HLS High Level of Safety Marek Niedziałkowski Czołowo/PP04</t>
  </si>
  <si>
    <t>Wykonawca udziela:</t>
  </si>
  <si>
    <t>1) gwarancji na urządzenie AED ________ lat</t>
  </si>
  <si>
    <t>2) gwarancji na baterię _______ lat</t>
  </si>
  <si>
    <t>3) gwarancji na na elektrody ______ lat</t>
  </si>
  <si>
    <t>Załącznik nr 2b do zapytania ofertowego</t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</si>
  <si>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 nr 2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tablice pierwszej pomocy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</si>
  <si>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>Tablica pierwszej pomocy z szafką AED i apteczką K15</t>
    </r>
    <r>
      <rPr>
        <b/>
        <sz val="11"/>
        <color indexed="8"/>
        <rFont val="Bookman Old Style"/>
        <family val="1"/>
      </rPr>
      <t xml:space="preserve"> </t>
    </r>
    <r>
      <rPr>
        <sz val="11"/>
        <color indexed="8"/>
        <rFont val="Bookman Old Style"/>
        <family val="1"/>
      </rPr>
      <t xml:space="preserve">
o wymiarach 109 x 75 cm 
(szer. x wys.), 
płyta PCV 3mm</t>
    </r>
  </si>
  <si>
    <r>
      <t>Tablica pierwszej pomocy z szafką AED, apteczką K15 i płukanką do oczu, 
o wymiarach: 124,5 x 75 cm 
(szer. x wys.), 
płyta PCV 3mm</t>
    </r>
    <r>
      <rPr>
        <b/>
        <sz val="11"/>
        <color indexed="8"/>
        <rFont val="Bookman Old Style"/>
        <family val="1"/>
      </rPr>
      <t xml:space="preserve"> </t>
    </r>
  </si>
  <si>
    <t>Tablica musi posiadać:
  a)  piktogram (znak) informujący o występowaniu sprzętu pierwszej pomocy,
  b)  numery telefonów do służb ratowniczych (tj. nr alarmowy, nr na pogotowie, policję, straż pożarną),
  c)  instrukcja udzielania pierwszej pomocy w przypadku nagłego zatrzymania krążenia z użyciem defibrylatora AED (nadrukowana na tablicę),
  d)  miejsce na wykaz osób wyznaczonych do udzielania pierwszej pomocy w miejscu pracy,
  e)  14 szt. dodatkowych instrukcji udzielania pierwszej pomocy, które można 
w razie potrzeby zdjąć z tablicy i zabrać ze sobą na miejsce zdarzenia, dotyczące: pozycja boczna bezpieczna, omdlenie i utrata przytomności, zakrztuszenie, napad drgawek, urazy oczu, krwotoki i urazy, oparzenia, porażenie prądem elektrycznym;
  f)  szafka na defibrylator AED – ASB 1000:
    • o wymiarach: 37 x 37 x 17 cm (szer. x wys. x gł.),
    • wyposażona w okienko inspekcyjne,  
    • zamykana na zamek magnetyczny.
  g)  apteczka K15:
    • o wymiarach: 34 x 24 x 12 cm (szer. x wys. x gł.),
    • wyposażenie: wkład DIN 13157 + ustnik.</t>
  </si>
  <si>
    <t>Tablica musi posiadać
  a) piktogramy (znaki) informujące o występowaniu sprzętu pierwszej pomocy,
  b) numery telefonów do służb ratowniczych (tj. nr alarmowy, nr na pogotowie, policję, straż pożarną),
  c) miejsce na wykaz osób wyznaczonych do udzielania pierwszej pomocy w miejscu pracy,
  d) instrukcja udzielania pierwszej pomocy w przypadku nagłego zatrzymania krążenia z użyciem defibrylatora AED (nadrukowana na tablicę),
  e) 14 szt. dodatkowych instrukcji udzielania pierwszej pomocy, które można w razie potrzeby zdjąć z tablicy i zabrać ze sobą na miejsce zdarzenia dotyczące: pozycja boczna bezpieczna, omdlenie i utrata przytomności, zakrztuszenie, napad drgawek, urazy oczu, krwotoki i urazy, oparzenia, porażenie prądem elektrycznym,
  f) szafka na defibrylator AED – ASB 1000:
    • o wymiarach: 37 x 37 x 17 cm (szer. x wys. x gł.).
    • wyposażona w okienko inspekcyjne,  
    • zamykana na zamek magnetyczny,
  g) apteczka K15:
    • o wymiarach: 34 x 24 x 12 cm (szer. x wys. x gł.).
    • wyposażenie: wkład DIN 13157 + ustnik,
  h) płukanka do oczu EYE WASH 500ML – CEDERROTH wraz z instrukcją graficzną użycia:
    • o wymiarach: 6,6 x 23,5 cm (butelka)/ 9 x 27 x 7 cm (uchwyt).
    • zastosowanie: ciała obce, kwasy, zasady,
    • zawartość: roztwór buforowy chlorku sodu,
    • pojemność płukanki: 500 ml.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</si>
</sst>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0.0"/>
    <numFmt numFmtId="173" formatCode="0.0%"/>
  </numFmts>
  <fonts count="7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sz val="11"/>
      <color indexed="8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1"/>
      <name val="Bookman Old Style"/>
      <family val="1"/>
    </font>
    <font>
      <vertAlign val="superscript"/>
      <sz val="11"/>
      <name val="Bookman Old Style"/>
      <family val="1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vertAlign val="superscript"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11"/>
      <color indexed="8"/>
      <name val="Arial"/>
      <family val="2"/>
    </font>
    <font>
      <u val="single"/>
      <sz val="11"/>
      <color indexed="12"/>
      <name val="Bookman Old Style"/>
      <family val="1"/>
    </font>
    <font>
      <b/>
      <sz val="12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sz val="12"/>
      <color indexed="8"/>
      <name val="Bookman Old Style"/>
      <family val="1"/>
    </font>
    <font>
      <sz val="9"/>
      <color indexed="8"/>
      <name val="Bookman Old Style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vertAlign val="superscript"/>
      <sz val="11"/>
      <color theme="1"/>
      <name val="Bookman Old Style"/>
      <family val="1"/>
    </font>
    <font>
      <i/>
      <sz val="11"/>
      <color theme="1"/>
      <name val="Bookman Old Style"/>
      <family val="1"/>
    </font>
    <font>
      <sz val="11"/>
      <color theme="1"/>
      <name val="Arial"/>
      <family val="2"/>
    </font>
    <font>
      <u val="single"/>
      <sz val="11"/>
      <color theme="10"/>
      <name val="Bookman Old Style"/>
      <family val="1"/>
    </font>
    <font>
      <b/>
      <sz val="12"/>
      <color theme="1"/>
      <name val="Bookman Old Style"/>
      <family val="1"/>
    </font>
    <font>
      <b/>
      <u val="single"/>
      <sz val="11"/>
      <color rgb="FF000000"/>
      <name val="Bookman Old Style"/>
      <family val="1"/>
    </font>
    <font>
      <sz val="12"/>
      <color theme="1"/>
      <name val="Bookman Old Style"/>
      <family val="1"/>
    </font>
    <font>
      <sz val="11"/>
      <color rgb="FF000000"/>
      <name val="Bookman Old Style"/>
      <family val="1"/>
    </font>
    <font>
      <sz val="12"/>
      <color rgb="FF000000"/>
      <name val="Bookman Old Style"/>
      <family val="1"/>
    </font>
    <font>
      <sz val="9"/>
      <color rgb="FF000000"/>
      <name val="Bookman Old Style"/>
      <family val="1"/>
    </font>
    <font>
      <b/>
      <sz val="11"/>
      <color rgb="FF00000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0" fillId="0" borderId="0" xfId="0" applyFont="1" applyAlignment="1">
      <alignment/>
    </xf>
    <xf numFmtId="0" fontId="62" fillId="0" borderId="0" xfId="0" applyFont="1" applyAlignment="1" applyProtection="1" quotePrefix="1">
      <alignment horizontal="left" wrapText="1"/>
      <protection locked="0"/>
    </xf>
    <xf numFmtId="0" fontId="59" fillId="0" borderId="0" xfId="0" applyFont="1" applyAlignment="1" applyProtection="1" quotePrefix="1">
      <alignment horizontal="left" wrapText="1"/>
      <protection locked="0"/>
    </xf>
    <xf numFmtId="0" fontId="59" fillId="0" borderId="0" xfId="0" applyFont="1" applyAlignment="1" applyProtection="1">
      <alignment wrapText="1"/>
      <protection locked="0"/>
    </xf>
    <xf numFmtId="0" fontId="59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wrapText="1"/>
      <protection locked="0"/>
    </xf>
    <xf numFmtId="0" fontId="64" fillId="0" borderId="0" xfId="44" applyFont="1" applyAlignment="1">
      <alignment horizontal="justify" vertical="center"/>
    </xf>
    <xf numFmtId="0" fontId="59" fillId="0" borderId="0" xfId="0" applyFont="1" applyAlignment="1" applyProtection="1">
      <alignment horizontal="left" vertical="top" wrapText="1"/>
      <protection locked="0"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34" borderId="0" xfId="0" applyNumberFormat="1" applyFont="1" applyFill="1" applyBorder="1" applyAlignment="1">
      <alignment horizontal="center" vertical="center" wrapText="1"/>
    </xf>
    <xf numFmtId="0" fontId="6" fillId="34" borderId="0" xfId="57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top"/>
    </xf>
    <xf numFmtId="0" fontId="66" fillId="0" borderId="0" xfId="53" applyFont="1" applyAlignment="1">
      <alignment vertical="center"/>
    </xf>
    <xf numFmtId="9" fontId="6" fillId="33" borderId="22" xfId="61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59" fillId="0" borderId="21" xfId="0" applyFont="1" applyBorder="1" applyAlignment="1">
      <alignment horizontal="center" vertical="center" wrapText="1"/>
    </xf>
    <xf numFmtId="2" fontId="65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 applyProtection="1">
      <alignment/>
      <protection locked="0"/>
    </xf>
    <xf numFmtId="0" fontId="67" fillId="0" borderId="25" xfId="0" applyFont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59" fillId="0" borderId="26" xfId="0" applyFont="1" applyBorder="1" applyAlignment="1">
      <alignment horizontal="justify" vertical="center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justify" vertical="center"/>
    </xf>
    <xf numFmtId="0" fontId="67" fillId="0" borderId="27" xfId="0" applyFont="1" applyBorder="1" applyAlignment="1" applyProtection="1">
      <alignment horizontal="center" vertical="center" wrapText="1"/>
      <protection locked="0"/>
    </xf>
    <xf numFmtId="0" fontId="68" fillId="0" borderId="21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2" fontId="67" fillId="0" borderId="29" xfId="0" applyNumberFormat="1" applyFont="1" applyBorder="1" applyAlignment="1">
      <alignment horizontal="center" vertical="center"/>
    </xf>
    <xf numFmtId="0" fontId="70" fillId="0" borderId="30" xfId="0" applyFont="1" applyBorder="1" applyAlignment="1">
      <alignment horizontal="left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top" wrapText="1"/>
    </xf>
    <xf numFmtId="0" fontId="59" fillId="0" borderId="0" xfId="0" applyFont="1" applyBorder="1" applyAlignment="1" applyProtection="1">
      <alignment/>
      <protection locked="0"/>
    </xf>
    <xf numFmtId="0" fontId="59" fillId="0" borderId="0" xfId="0" applyFont="1" applyAlignment="1" applyProtection="1">
      <alignment vertical="top"/>
      <protection locked="0"/>
    </xf>
    <xf numFmtId="0" fontId="66" fillId="0" borderId="0" xfId="53" applyFont="1" applyAlignment="1">
      <alignment vertical="top"/>
    </xf>
    <xf numFmtId="0" fontId="59" fillId="0" borderId="0" xfId="0" applyFont="1" applyAlignment="1" applyProtection="1">
      <alignment vertical="top" wrapText="1"/>
      <protection locked="0"/>
    </xf>
    <xf numFmtId="0" fontId="71" fillId="0" borderId="0" xfId="53" applyFont="1" applyAlignment="1">
      <alignment vertical="top"/>
    </xf>
    <xf numFmtId="0" fontId="60" fillId="0" borderId="3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2" fontId="4" fillId="33" borderId="30" xfId="0" applyNumberFormat="1" applyFont="1" applyFill="1" applyBorder="1" applyAlignment="1">
      <alignment horizontal="center" vertical="center" wrapText="1"/>
    </xf>
    <xf numFmtId="9" fontId="8" fillId="33" borderId="35" xfId="61" applyFont="1" applyFill="1" applyBorder="1" applyAlignment="1">
      <alignment horizontal="center" vertical="center" wrapText="1"/>
    </xf>
    <xf numFmtId="2" fontId="59" fillId="0" borderId="3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8" fillId="34" borderId="0" xfId="57" applyFont="1" applyFill="1" applyBorder="1" applyAlignment="1">
      <alignment horizontal="center" vertical="center" wrapText="1"/>
      <protection/>
    </xf>
    <xf numFmtId="2" fontId="60" fillId="0" borderId="23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2" fontId="60" fillId="0" borderId="0" xfId="0" applyNumberFormat="1" applyFont="1" applyBorder="1" applyAlignment="1">
      <alignment horizontal="center" vertical="center"/>
    </xf>
    <xf numFmtId="0" fontId="71" fillId="0" borderId="0" xfId="53" applyFont="1" applyAlignment="1">
      <alignment vertical="center"/>
    </xf>
    <xf numFmtId="0" fontId="59" fillId="0" borderId="37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59" fillId="0" borderId="21" xfId="0" applyFont="1" applyBorder="1" applyAlignment="1">
      <alignment vertical="top" wrapText="1"/>
    </xf>
    <xf numFmtId="0" fontId="60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2" fontId="4" fillId="33" borderId="21" xfId="0" applyNumberFormat="1" applyFont="1" applyFill="1" applyBorder="1" applyAlignment="1">
      <alignment horizontal="center" vertical="center" wrapText="1"/>
    </xf>
    <xf numFmtId="9" fontId="8" fillId="33" borderId="21" xfId="61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65" fillId="0" borderId="39" xfId="0" applyFont="1" applyBorder="1" applyAlignment="1">
      <alignment horizontal="right" vertical="center"/>
    </xf>
    <xf numFmtId="0" fontId="65" fillId="0" borderId="40" xfId="0" applyFont="1" applyBorder="1" applyAlignment="1">
      <alignment horizontal="right" vertical="center"/>
    </xf>
    <xf numFmtId="0" fontId="65" fillId="0" borderId="41" xfId="0" applyFont="1" applyBorder="1" applyAlignment="1">
      <alignment horizontal="right" vertical="center"/>
    </xf>
    <xf numFmtId="0" fontId="59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horizontal="left" vertical="top" wrapText="1"/>
      <protection locked="0"/>
    </xf>
    <xf numFmtId="0" fontId="60" fillId="0" borderId="0" xfId="0" applyFont="1" applyAlignment="1" applyProtection="1" quotePrefix="1">
      <alignment horizontal="center"/>
      <protection locked="0"/>
    </xf>
    <xf numFmtId="0" fontId="59" fillId="0" borderId="0" xfId="0" applyFont="1" applyBorder="1" applyAlignment="1">
      <alignment horizontal="left" vertical="top" wrapText="1"/>
    </xf>
    <xf numFmtId="0" fontId="65" fillId="0" borderId="42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top" wrapText="1"/>
    </xf>
    <xf numFmtId="0" fontId="60" fillId="0" borderId="45" xfId="0" applyFont="1" applyBorder="1" applyAlignment="1">
      <alignment horizontal="right" vertical="center"/>
    </xf>
    <xf numFmtId="0" fontId="60" fillId="0" borderId="46" xfId="0" applyFont="1" applyBorder="1" applyAlignment="1">
      <alignment horizontal="right" vertical="center"/>
    </xf>
    <xf numFmtId="0" fontId="60" fillId="0" borderId="47" xfId="0" applyFont="1" applyBorder="1" applyAlignment="1">
      <alignment horizontal="right" vertical="center"/>
    </xf>
    <xf numFmtId="0" fontId="60" fillId="0" borderId="42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2" fontId="59" fillId="0" borderId="19" xfId="0" applyNumberFormat="1" applyFont="1" applyBorder="1" applyAlignment="1">
      <alignment horizontal="center" vertic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4 2" xfId="55"/>
    <cellStyle name="Normalny 5" xfId="56"/>
    <cellStyle name="Normalny 5 2" xfId="57"/>
    <cellStyle name="Normalny 6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55" zoomScaleNormal="55" zoomScaleSheetLayoutView="80" zoomScalePageLayoutView="0" workbookViewId="0" topLeftCell="A7">
      <selection activeCell="G14" sqref="G14"/>
    </sheetView>
  </sheetViews>
  <sheetFormatPr defaultColWidth="8.796875" defaultRowHeight="14.25"/>
  <cols>
    <col min="1" max="1" width="7" style="1" customWidth="1"/>
    <col min="2" max="2" width="28.59765625" style="8" customWidth="1"/>
    <col min="3" max="3" width="92" style="8" customWidth="1"/>
    <col min="4" max="4" width="18.69921875" style="8" customWidth="1"/>
    <col min="5" max="5" width="8.59765625" style="8" customWidth="1"/>
    <col min="6" max="6" width="7.3984375" style="8" customWidth="1"/>
    <col min="7" max="7" width="15.19921875" style="1" customWidth="1"/>
    <col min="8" max="8" width="14" style="1" customWidth="1"/>
    <col min="9" max="9" width="15.69921875" style="1" customWidth="1"/>
    <col min="10" max="16384" width="9" style="1" customWidth="1"/>
  </cols>
  <sheetData>
    <row r="1" spans="2:6" ht="15">
      <c r="B1" s="2" t="s">
        <v>2</v>
      </c>
      <c r="C1" s="2"/>
      <c r="D1" s="2"/>
      <c r="E1" s="2"/>
      <c r="F1" s="1" t="s">
        <v>18</v>
      </c>
    </row>
    <row r="2" spans="2:6" ht="15">
      <c r="B2" s="3"/>
      <c r="C2" s="3"/>
      <c r="D2" s="3"/>
      <c r="E2" s="3"/>
      <c r="F2" s="1"/>
    </row>
    <row r="3" spans="2:6" ht="15">
      <c r="B3" s="3" t="s">
        <v>9</v>
      </c>
      <c r="C3" s="3"/>
      <c r="D3" s="3"/>
      <c r="E3" s="3"/>
      <c r="F3" s="2" t="s">
        <v>11</v>
      </c>
    </row>
    <row r="4" spans="2:6" ht="17.25">
      <c r="B4" s="4" t="s">
        <v>10</v>
      </c>
      <c r="C4" s="4"/>
      <c r="D4" s="4"/>
      <c r="E4" s="4"/>
      <c r="F4" s="3" t="s">
        <v>20</v>
      </c>
    </row>
    <row r="5" spans="2:6" ht="15">
      <c r="B5" s="10" t="s">
        <v>38</v>
      </c>
      <c r="C5" s="10"/>
      <c r="D5" s="5"/>
      <c r="E5" s="5"/>
      <c r="F5" s="3" t="s">
        <v>21</v>
      </c>
    </row>
    <row r="6" spans="2:6" ht="15">
      <c r="B6" s="6"/>
      <c r="C6" s="6"/>
      <c r="D6" s="6"/>
      <c r="E6" s="6"/>
      <c r="F6" s="3" t="s">
        <v>12</v>
      </c>
    </row>
    <row r="7" spans="2:9" ht="17.25" customHeight="1">
      <c r="B7" s="94" t="s">
        <v>19</v>
      </c>
      <c r="C7" s="94"/>
      <c r="D7" s="94"/>
      <c r="E7" s="94"/>
      <c r="F7" s="94"/>
      <c r="G7" s="94"/>
      <c r="H7" s="94"/>
      <c r="I7" s="94"/>
    </row>
    <row r="8" spans="2:6" ht="15">
      <c r="B8" s="7"/>
      <c r="C8" s="7"/>
      <c r="D8" s="7"/>
      <c r="E8" s="7"/>
      <c r="F8" s="7"/>
    </row>
    <row r="9" spans="2:9" s="58" customFormat="1" ht="33" customHeight="1">
      <c r="B9" s="95" t="s">
        <v>42</v>
      </c>
      <c r="C9" s="95"/>
      <c r="D9" s="95"/>
      <c r="E9" s="95"/>
      <c r="F9" s="95"/>
      <c r="G9" s="95"/>
      <c r="H9" s="95"/>
      <c r="I9" s="95"/>
    </row>
    <row r="10" spans="2:9" ht="18.75" customHeight="1" thickBot="1">
      <c r="B10" s="57"/>
      <c r="C10" s="57"/>
      <c r="D10" s="57"/>
      <c r="E10" s="57"/>
      <c r="F10" s="57"/>
      <c r="G10" s="57"/>
      <c r="H10" s="57"/>
      <c r="I10" s="57"/>
    </row>
    <row r="11" spans="1:9" ht="15.75">
      <c r="A11" s="96" t="s">
        <v>22</v>
      </c>
      <c r="B11" s="97"/>
      <c r="C11" s="97"/>
      <c r="D11" s="97"/>
      <c r="E11" s="98"/>
      <c r="F11" s="99" t="s">
        <v>23</v>
      </c>
      <c r="G11" s="100"/>
      <c r="H11" s="100"/>
      <c r="I11" s="101"/>
    </row>
    <row r="12" spans="1:9" ht="45">
      <c r="A12" s="23" t="s">
        <v>0</v>
      </c>
      <c r="B12" s="24" t="s">
        <v>3</v>
      </c>
      <c r="C12" s="47" t="s">
        <v>33</v>
      </c>
      <c r="D12" s="50" t="s">
        <v>34</v>
      </c>
      <c r="E12" s="26" t="s">
        <v>1</v>
      </c>
      <c r="F12" s="27" t="s">
        <v>35</v>
      </c>
      <c r="G12" s="28" t="s">
        <v>24</v>
      </c>
      <c r="H12" s="25" t="s">
        <v>25</v>
      </c>
      <c r="I12" s="29" t="s">
        <v>26</v>
      </c>
    </row>
    <row r="13" spans="1:9" ht="16.5" thickBot="1">
      <c r="A13" s="15" t="s">
        <v>4</v>
      </c>
      <c r="B13" s="16" t="s">
        <v>5</v>
      </c>
      <c r="C13" s="17" t="s">
        <v>14</v>
      </c>
      <c r="D13" s="17" t="s">
        <v>15</v>
      </c>
      <c r="E13" s="18" t="s">
        <v>6</v>
      </c>
      <c r="F13" s="20" t="s">
        <v>7</v>
      </c>
      <c r="G13" s="19" t="s">
        <v>8</v>
      </c>
      <c r="H13" s="17" t="s">
        <v>16</v>
      </c>
      <c r="I13" s="21" t="s">
        <v>17</v>
      </c>
    </row>
    <row r="14" spans="1:9" ht="357.75" thickBot="1">
      <c r="A14" s="51">
        <v>1</v>
      </c>
      <c r="B14" s="52" t="s">
        <v>40</v>
      </c>
      <c r="C14" s="55" t="s">
        <v>41</v>
      </c>
      <c r="D14" s="49" t="s">
        <v>39</v>
      </c>
      <c r="E14" s="43" t="s">
        <v>29</v>
      </c>
      <c r="F14" s="39">
        <v>2</v>
      </c>
      <c r="G14" s="22"/>
      <c r="H14" s="35"/>
      <c r="I14" s="54">
        <f>F14*G14</f>
        <v>0</v>
      </c>
    </row>
    <row r="15" spans="1:9" ht="16.5" thickBot="1">
      <c r="A15" s="89" t="s">
        <v>23</v>
      </c>
      <c r="B15" s="90"/>
      <c r="C15" s="90"/>
      <c r="D15" s="90"/>
      <c r="E15" s="91"/>
      <c r="F15" s="30"/>
      <c r="G15" s="31"/>
      <c r="H15" s="32"/>
      <c r="I15" s="38">
        <f>SUM(I14:I14)</f>
        <v>0</v>
      </c>
    </row>
    <row r="17" spans="2:9" ht="27.75" customHeight="1">
      <c r="B17" s="92" t="s">
        <v>30</v>
      </c>
      <c r="C17" s="92"/>
      <c r="D17" s="92"/>
      <c r="E17" s="92"/>
      <c r="F17" s="92"/>
      <c r="G17" s="92"/>
      <c r="H17" s="92"/>
      <c r="I17" s="92"/>
    </row>
    <row r="18" spans="2:9" ht="15">
      <c r="B18" s="102" t="s">
        <v>46</v>
      </c>
      <c r="C18" s="102"/>
      <c r="D18" s="36"/>
      <c r="E18" s="36"/>
      <c r="F18" s="36"/>
      <c r="G18" s="36"/>
      <c r="H18" s="36"/>
      <c r="I18" s="36"/>
    </row>
    <row r="19" spans="2:9" ht="15">
      <c r="B19" s="88" t="s">
        <v>47</v>
      </c>
      <c r="C19" s="88"/>
      <c r="D19" s="53"/>
      <c r="E19" s="53"/>
      <c r="F19" s="53"/>
      <c r="G19" s="53"/>
      <c r="H19" s="53"/>
      <c r="I19" s="53"/>
    </row>
    <row r="20" spans="2:9" ht="15">
      <c r="B20" s="88" t="s">
        <v>48</v>
      </c>
      <c r="C20" s="88"/>
      <c r="D20" s="53"/>
      <c r="E20" s="53"/>
      <c r="F20" s="53"/>
      <c r="G20" s="53"/>
      <c r="H20" s="53"/>
      <c r="I20" s="53"/>
    </row>
    <row r="21" spans="2:9" ht="15">
      <c r="B21" s="88" t="s">
        <v>49</v>
      </c>
      <c r="C21" s="88"/>
      <c r="D21" s="53"/>
      <c r="E21" s="53"/>
      <c r="F21" s="53"/>
      <c r="G21" s="53"/>
      <c r="H21" s="53"/>
      <c r="I21" s="53"/>
    </row>
    <row r="22" spans="2:9" ht="15">
      <c r="B22" s="53"/>
      <c r="C22" s="53"/>
      <c r="D22" s="53"/>
      <c r="E22" s="53"/>
      <c r="F22" s="53"/>
      <c r="G22" s="53"/>
      <c r="H22" s="53"/>
      <c r="I22" s="53"/>
    </row>
    <row r="23" spans="2:5" s="59" customFormat="1" ht="17.25" customHeight="1">
      <c r="B23" s="62" t="s">
        <v>27</v>
      </c>
      <c r="C23" s="60"/>
      <c r="D23" s="61"/>
      <c r="E23" s="61"/>
    </row>
    <row r="24" spans="2:9" ht="265.5" customHeight="1">
      <c r="B24" s="93" t="s">
        <v>32</v>
      </c>
      <c r="C24" s="93"/>
      <c r="D24" s="93"/>
      <c r="E24" s="93"/>
      <c r="F24" s="93"/>
      <c r="G24" s="93"/>
      <c r="H24" s="93"/>
      <c r="I24" s="93"/>
    </row>
    <row r="25" spans="2:8" ht="15">
      <c r="B25" s="13"/>
      <c r="C25" s="13"/>
      <c r="D25" s="14"/>
      <c r="E25" s="14"/>
      <c r="F25" s="14"/>
      <c r="G25" s="14"/>
      <c r="H25" s="14"/>
    </row>
    <row r="26" spans="2:9" ht="15">
      <c r="B26" s="46"/>
      <c r="C26" s="48"/>
      <c r="D26" s="9"/>
      <c r="E26" s="9"/>
      <c r="F26" s="45"/>
      <c r="G26" s="45"/>
      <c r="H26" s="45"/>
      <c r="I26" s="40"/>
    </row>
    <row r="27" spans="2:9" ht="15" customHeight="1">
      <c r="B27" s="44" t="s">
        <v>13</v>
      </c>
      <c r="C27" s="44"/>
      <c r="D27" s="4"/>
      <c r="E27" s="4"/>
      <c r="F27" s="41" t="s">
        <v>31</v>
      </c>
      <c r="G27" s="41"/>
      <c r="H27" s="41"/>
      <c r="I27" s="40"/>
    </row>
    <row r="28" spans="2:8" ht="15">
      <c r="B28" s="12"/>
      <c r="C28" s="12"/>
      <c r="D28" s="12"/>
      <c r="E28" s="12"/>
      <c r="F28" s="11"/>
      <c r="G28" s="11"/>
      <c r="H28" s="11"/>
    </row>
  </sheetData>
  <sheetProtection/>
  <mergeCells count="11">
    <mergeCell ref="B19:C19"/>
    <mergeCell ref="B20:C20"/>
    <mergeCell ref="B21:C21"/>
    <mergeCell ref="A15:E15"/>
    <mergeCell ref="B17:I17"/>
    <mergeCell ref="B24:I24"/>
    <mergeCell ref="B7:I7"/>
    <mergeCell ref="B9:I9"/>
    <mergeCell ref="A11:E11"/>
    <mergeCell ref="F11:I11"/>
    <mergeCell ref="B18:C18"/>
  </mergeCells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70" zoomScaleNormal="70" zoomScaleSheetLayoutView="80" zoomScalePageLayoutView="0" workbookViewId="0" topLeftCell="A10">
      <selection activeCell="M14" sqref="M14"/>
    </sheetView>
  </sheetViews>
  <sheetFormatPr defaultColWidth="8.796875" defaultRowHeight="14.25"/>
  <cols>
    <col min="1" max="1" width="7" style="1" customWidth="1"/>
    <col min="2" max="2" width="27.8984375" style="8" customWidth="1"/>
    <col min="3" max="3" width="103.09765625" style="8" customWidth="1"/>
    <col min="4" max="4" width="17.69921875" style="8" customWidth="1"/>
    <col min="5" max="5" width="8.09765625" style="1" customWidth="1"/>
    <col min="6" max="6" width="9.5" style="1" customWidth="1"/>
    <col min="7" max="7" width="18.59765625" style="1" customWidth="1"/>
    <col min="8" max="8" width="9" style="1" customWidth="1"/>
    <col min="9" max="9" width="16.5" style="1" customWidth="1"/>
    <col min="10" max="16384" width="9" style="1" customWidth="1"/>
  </cols>
  <sheetData>
    <row r="1" spans="2:6" ht="15">
      <c r="B1" s="2" t="s">
        <v>2</v>
      </c>
      <c r="C1" s="2"/>
      <c r="D1" s="2"/>
      <c r="F1" s="1" t="s">
        <v>50</v>
      </c>
    </row>
    <row r="2" spans="2:4" ht="15">
      <c r="B2" s="3"/>
      <c r="C2" s="3"/>
      <c r="D2" s="3"/>
    </row>
    <row r="3" spans="2:8" ht="15">
      <c r="B3" s="3" t="s">
        <v>9</v>
      </c>
      <c r="C3" s="3"/>
      <c r="D3" s="3"/>
      <c r="F3" s="2" t="s">
        <v>11</v>
      </c>
      <c r="H3" s="2"/>
    </row>
    <row r="4" spans="2:8" ht="17.25">
      <c r="B4" s="4" t="s">
        <v>10</v>
      </c>
      <c r="C4" s="4"/>
      <c r="D4" s="4"/>
      <c r="F4" s="3" t="s">
        <v>20</v>
      </c>
      <c r="H4" s="3"/>
    </row>
    <row r="5" spans="2:8" ht="15">
      <c r="B5" s="10" t="s">
        <v>38</v>
      </c>
      <c r="C5" s="10"/>
      <c r="D5" s="5"/>
      <c r="F5" s="3" t="s">
        <v>21</v>
      </c>
      <c r="H5" s="3"/>
    </row>
    <row r="6" spans="2:8" ht="15">
      <c r="B6" s="6"/>
      <c r="C6" s="6"/>
      <c r="D6" s="6"/>
      <c r="F6" s="3" t="s">
        <v>12</v>
      </c>
      <c r="H6" s="3"/>
    </row>
    <row r="7" spans="2:9" ht="17.25" customHeight="1">
      <c r="B7" s="94" t="s">
        <v>19</v>
      </c>
      <c r="C7" s="94"/>
      <c r="D7" s="94"/>
      <c r="E7" s="94"/>
      <c r="F7" s="94"/>
      <c r="G7" s="94"/>
      <c r="H7" s="94"/>
      <c r="I7" s="94"/>
    </row>
    <row r="8" spans="2:4" ht="15">
      <c r="B8" s="7"/>
      <c r="C8" s="7"/>
      <c r="D8" s="7"/>
    </row>
    <row r="9" spans="2:9" s="58" customFormat="1" ht="33" customHeight="1">
      <c r="B9" s="95" t="s">
        <v>51</v>
      </c>
      <c r="C9" s="95"/>
      <c r="D9" s="95"/>
      <c r="E9" s="95"/>
      <c r="F9" s="95"/>
      <c r="G9" s="95"/>
      <c r="H9" s="95"/>
      <c r="I9" s="95"/>
    </row>
    <row r="10" spans="2:9" ht="15.75" thickBot="1">
      <c r="B10" s="57"/>
      <c r="C10" s="57"/>
      <c r="D10" s="57"/>
      <c r="E10" s="57"/>
      <c r="F10" s="57"/>
      <c r="G10" s="57"/>
      <c r="H10" s="57"/>
      <c r="I10" s="57"/>
    </row>
    <row r="11" spans="1:9" ht="15">
      <c r="A11" s="106" t="s">
        <v>22</v>
      </c>
      <c r="B11" s="107"/>
      <c r="C11" s="107"/>
      <c r="D11" s="107"/>
      <c r="E11" s="107"/>
      <c r="F11" s="108" t="s">
        <v>23</v>
      </c>
      <c r="G11" s="109"/>
      <c r="H11" s="109"/>
      <c r="I11" s="110"/>
    </row>
    <row r="12" spans="1:9" ht="45">
      <c r="A12" s="23" t="s">
        <v>0</v>
      </c>
      <c r="B12" s="24" t="s">
        <v>3</v>
      </c>
      <c r="C12" s="24" t="s">
        <v>33</v>
      </c>
      <c r="D12" s="37" t="s">
        <v>34</v>
      </c>
      <c r="E12" s="56" t="s">
        <v>1</v>
      </c>
      <c r="F12" s="27" t="s">
        <v>37</v>
      </c>
      <c r="G12" s="28" t="s">
        <v>24</v>
      </c>
      <c r="H12" s="25" t="s">
        <v>25</v>
      </c>
      <c r="I12" s="29" t="s">
        <v>28</v>
      </c>
    </row>
    <row r="13" spans="1:9" ht="15.75" thickBot="1">
      <c r="A13" s="81" t="s">
        <v>4</v>
      </c>
      <c r="B13" s="82" t="s">
        <v>5</v>
      </c>
      <c r="C13" s="63" t="s">
        <v>14</v>
      </c>
      <c r="D13" s="64" t="s">
        <v>15</v>
      </c>
      <c r="E13" s="63" t="s">
        <v>6</v>
      </c>
      <c r="F13" s="65" t="s">
        <v>7</v>
      </c>
      <c r="G13" s="66" t="s">
        <v>8</v>
      </c>
      <c r="H13" s="64" t="s">
        <v>16</v>
      </c>
      <c r="I13" s="67" t="s">
        <v>17</v>
      </c>
    </row>
    <row r="14" spans="1:9" ht="260.25" customHeight="1">
      <c r="A14" s="82">
        <v>1</v>
      </c>
      <c r="B14" s="24" t="s">
        <v>52</v>
      </c>
      <c r="C14" s="80" t="s">
        <v>54</v>
      </c>
      <c r="D14" s="47" t="s">
        <v>44</v>
      </c>
      <c r="E14" s="68" t="s">
        <v>36</v>
      </c>
      <c r="F14" s="69">
        <v>1</v>
      </c>
      <c r="G14" s="70"/>
      <c r="H14" s="71"/>
      <c r="I14" s="72">
        <f>F14*G14</f>
        <v>0</v>
      </c>
    </row>
    <row r="15" spans="1:9" ht="318.75" customHeight="1">
      <c r="A15" s="84">
        <v>2</v>
      </c>
      <c r="B15" s="37" t="s">
        <v>53</v>
      </c>
      <c r="C15" s="83" t="s">
        <v>55</v>
      </c>
      <c r="D15" s="37" t="s">
        <v>45</v>
      </c>
      <c r="E15" s="56" t="s">
        <v>36</v>
      </c>
      <c r="F15" s="85">
        <v>1</v>
      </c>
      <c r="G15" s="86"/>
      <c r="H15" s="87"/>
      <c r="I15" s="111">
        <f>F15*G15</f>
        <v>0</v>
      </c>
    </row>
    <row r="16" spans="1:9" ht="15.75" thickBot="1">
      <c r="A16" s="103" t="s">
        <v>23</v>
      </c>
      <c r="B16" s="104"/>
      <c r="C16" s="104"/>
      <c r="D16" s="104"/>
      <c r="E16" s="105"/>
      <c r="F16" s="73"/>
      <c r="G16" s="74"/>
      <c r="H16" s="75"/>
      <c r="I16" s="76">
        <f>SUM(I14:I15)</f>
        <v>0</v>
      </c>
    </row>
    <row r="17" spans="1:9" ht="15">
      <c r="A17" s="77"/>
      <c r="B17" s="77"/>
      <c r="C17" s="77"/>
      <c r="D17" s="77"/>
      <c r="E17" s="77"/>
      <c r="F17" s="73"/>
      <c r="G17" s="74"/>
      <c r="H17" s="75"/>
      <c r="I17" s="78"/>
    </row>
    <row r="18" spans="2:9" ht="15">
      <c r="B18" s="88" t="s">
        <v>43</v>
      </c>
      <c r="C18" s="88"/>
      <c r="D18" s="88"/>
      <c r="E18" s="88"/>
      <c r="F18" s="88"/>
      <c r="G18" s="88"/>
      <c r="H18" s="88"/>
      <c r="I18" s="88"/>
    </row>
    <row r="19" spans="2:7" ht="15">
      <c r="B19" s="33"/>
      <c r="C19" s="33"/>
      <c r="D19" s="3"/>
      <c r="E19" s="3"/>
      <c r="F19" s="3"/>
      <c r="G19" s="3"/>
    </row>
    <row r="20" spans="2:9" ht="15">
      <c r="B20" s="79" t="s">
        <v>27</v>
      </c>
      <c r="C20" s="34"/>
      <c r="I20" s="8"/>
    </row>
    <row r="21" spans="2:9" ht="253.5" customHeight="1">
      <c r="B21" s="93" t="s">
        <v>32</v>
      </c>
      <c r="C21" s="93"/>
      <c r="D21" s="93"/>
      <c r="E21" s="93"/>
      <c r="F21" s="93"/>
      <c r="G21" s="93"/>
      <c r="H21" s="93"/>
      <c r="I21" s="93"/>
    </row>
    <row r="22" spans="2:7" ht="15">
      <c r="B22" s="46"/>
      <c r="C22" s="48"/>
      <c r="D22" s="9"/>
      <c r="E22" s="45"/>
      <c r="F22" s="45"/>
      <c r="G22" s="40"/>
    </row>
    <row r="23" spans="2:7" ht="15" customHeight="1">
      <c r="B23" s="44" t="s">
        <v>13</v>
      </c>
      <c r="C23" s="44"/>
      <c r="D23" s="4"/>
      <c r="E23" s="41" t="s">
        <v>31</v>
      </c>
      <c r="F23" s="41"/>
      <c r="G23" s="40"/>
    </row>
    <row r="24" spans="2:7" ht="15">
      <c r="B24" s="12"/>
      <c r="C24" s="12"/>
      <c r="D24" s="12"/>
      <c r="E24" s="42"/>
      <c r="F24" s="42"/>
      <c r="G24" s="40"/>
    </row>
    <row r="25" spans="5:7" ht="15">
      <c r="E25" s="40"/>
      <c r="F25" s="40"/>
      <c r="G25" s="40"/>
    </row>
  </sheetData>
  <sheetProtection/>
  <mergeCells count="7">
    <mergeCell ref="B21:I21"/>
    <mergeCell ref="A16:E16"/>
    <mergeCell ref="B18:I18"/>
    <mergeCell ref="B7:I7"/>
    <mergeCell ref="A11:E11"/>
    <mergeCell ref="F11:I11"/>
    <mergeCell ref="B9:I9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Janczyk</dc:creator>
  <cp:keywords/>
  <dc:description/>
  <cp:lastModifiedBy>Radosław Grochowalski</cp:lastModifiedBy>
  <cp:lastPrinted>2023-10-05T09:42:52Z</cp:lastPrinted>
  <dcterms:created xsi:type="dcterms:W3CDTF">2015-04-13T06:51:37Z</dcterms:created>
  <dcterms:modified xsi:type="dcterms:W3CDTF">2023-10-05T13:00:02Z</dcterms:modified>
  <cp:category/>
  <cp:version/>
  <cp:contentType/>
  <cp:contentStatus/>
</cp:coreProperties>
</file>